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RAFAILA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D11" i="2" s="1"/>
  <c r="E16" i="2"/>
  <c r="E15" i="2" s="1"/>
  <c r="E14" i="2" s="1"/>
  <c r="E13" i="2" s="1"/>
  <c r="E12" i="2" s="1"/>
  <c r="E11" i="2" s="1"/>
  <c r="G16" i="2"/>
  <c r="F16" i="2" s="1"/>
  <c r="K16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I11" i="2" s="1"/>
  <c r="J16" i="2"/>
  <c r="J15" i="2" s="1"/>
  <c r="J14" i="2" s="1"/>
  <c r="J13" i="2" s="1"/>
  <c r="J12" i="2" s="1"/>
  <c r="J11" i="2" s="1"/>
  <c r="F17" i="2"/>
  <c r="K17" i="2"/>
  <c r="D16" i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F16" i="1" s="1"/>
  <c r="K16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G15" i="2" l="1"/>
  <c r="G15" i="1"/>
  <c r="F15" i="2" l="1"/>
  <c r="K15" i="2" s="1"/>
  <c r="G14" i="2"/>
  <c r="F15" i="1"/>
  <c r="K15" i="1" s="1"/>
  <c r="G14" i="1"/>
  <c r="F14" i="2" l="1"/>
  <c r="K14" i="2" s="1"/>
  <c r="G13" i="2"/>
  <c r="F14" i="1"/>
  <c r="K14" i="1" s="1"/>
  <c r="G13" i="1"/>
  <c r="F13" i="2" l="1"/>
  <c r="K13" i="2" s="1"/>
  <c r="G12" i="2"/>
  <c r="F13" i="1"/>
  <c r="K13" i="1" s="1"/>
  <c r="G12" i="1"/>
  <c r="F12" i="2" l="1"/>
  <c r="K12" i="2" s="1"/>
  <c r="G11" i="2"/>
  <c r="F11" i="2" s="1"/>
  <c r="K11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<sst xmlns="http://schemas.openxmlformats.org/spreadsheetml/2006/main" count="114" uniqueCount="48">
  <si>
    <t>CENTRALIZAT</t>
  </si>
  <si>
    <t xml:space="preserve"> Anexa 9</t>
  </si>
  <si>
    <t>Cont de executie - Venituri - Bugetul institutiilor publice si activitatilor finantate integral sau partial din venituri proprii</t>
  </si>
  <si>
    <t>Trimestrul: 3,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</si>
  <si>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</si>
  <si>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</si>
  <si>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</si>
  <si>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</si>
  <si>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</si>
  <si>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</si>
  <si>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</si>
  <si>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</si>
  <si>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</si>
  <si>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</si>
  <si>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</si>
  <si>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</si>
  <si>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</si>
  <si>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</si>
  <si>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</si>
  <si>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</si>
  <si>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</si>
  <si>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</si>
  <si>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</si>
  <si>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</si>
  <si>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</si>
  <si>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</si>
  <si>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</si>
  <si>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</si>
  <si>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</si>
  <si>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</si>
  <si>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</si>
  <si>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</si>
  <si>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</si>
  <si>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</si>
  <si>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</si>
  <si>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</si>
  <si>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</si>
  <si>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</si>
  <si>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</si>
  <si>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</si>
  <si>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</si>
  <si>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</si>
  <si>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</si>
  <si>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</si>
  <si>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</si>
  <si>
    <t>Cont de executie - Venituri - Bugetul institutiilor publice si activitatilor finantate integral sau partial din venituri proprii - sectiunea functionare</t>
  </si>
  <si>
    <t>VENITURILE SECŢIUNII DE FUNCŢIONARE - TOTAL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</si>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</sst>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D12</f>
        <v>3000</v>
      </c>
      <c r="E11" s="11">
        <f>E12</f>
        <v>3000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3000</v>
      </c>
      <c r="E12" s="11">
        <f>+E13</f>
        <v>3000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3000</v>
      </c>
      <c r="E13" s="11">
        <f>E14</f>
        <v>3000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3000</v>
      </c>
      <c r="E14" s="11">
        <f>E15</f>
        <v>3000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3000</v>
      </c>
      <c r="E15" s="11">
        <f>+E16</f>
        <v>3000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3000</v>
      </c>
      <c r="E16" s="11">
        <f>E17</f>
        <v>3000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3000</v>
      </c>
      <c r="E17" s="11">
        <v>3000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46</v>
      </c>
      <c r="C11" s="10" t="s">
        <v>21</v>
      </c>
      <c r="D11" s="11">
        <f>D12</f>
        <v>3000</v>
      </c>
      <c r="E11" s="11">
        <f>E12</f>
        <v>3000</v>
      </c>
      <c r="F11" s="11">
        <f>G11+H11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J12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23</v>
      </c>
      <c r="C12" s="10" t="s">
        <v>24</v>
      </c>
      <c r="D12" s="11">
        <f>+D13</f>
        <v>3000</v>
      </c>
      <c r="E12" s="11">
        <f>+E13</f>
        <v>3000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</f>
        <v>3000</v>
      </c>
      <c r="E13" s="11">
        <f>E14</f>
        <v>3000</v>
      </c>
      <c r="F13" s="11">
        <f>G13+H13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</f>
        <v>3000</v>
      </c>
      <c r="E14" s="11">
        <f>E15</f>
        <v>3000</v>
      </c>
      <c r="F14" s="11">
        <f>G14+H14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F14-I14-J14</f>
        <v>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3000</v>
      </c>
      <c r="E15" s="11">
        <f>+E16</f>
        <v>3000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35</v>
      </c>
      <c r="C16" s="10" t="s">
        <v>36</v>
      </c>
      <c r="D16" s="11">
        <f>D17</f>
        <v>3000</v>
      </c>
      <c r="E16" s="11">
        <f>E17</f>
        <v>3000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22.5" x14ac:dyDescent="0.25">
      <c r="A17" s="10" t="s">
        <v>37</v>
      </c>
      <c r="B17" s="10" t="s">
        <v>38</v>
      </c>
      <c r="C17" s="10" t="s">
        <v>39</v>
      </c>
      <c r="D17" s="11">
        <v>3000</v>
      </c>
      <c r="E17" s="11">
        <v>3000</v>
      </c>
      <c r="F17" s="11">
        <f>G17+H17</f>
        <v>0</v>
      </c>
      <c r="G17" s="11">
        <v>0</v>
      </c>
      <c r="H17" s="11">
        <v>0</v>
      </c>
      <c r="I17" s="11">
        <v>0</v>
      </c>
      <c r="J17" s="11">
        <v>0</v>
      </c>
      <c r="K17" s="11">
        <f>F17-I17-J17</f>
        <v>0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40</v>
      </c>
      <c r="B19" s="13"/>
      <c r="C19" s="13"/>
      <c r="D19" s="13"/>
      <c r="E19" s="13" t="s">
        <v>42</v>
      </c>
      <c r="F19" s="13"/>
      <c r="G19" s="13"/>
      <c r="H19" s="13"/>
      <c r="I19" s="13" t="s">
        <v>43</v>
      </c>
      <c r="J19" s="13"/>
      <c r="K19" s="13"/>
      <c r="L19" s="13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2" spans="1:12" x14ac:dyDescent="0.25">
      <c r="A12" s="13" t="s">
        <v>40</v>
      </c>
      <c r="B12" s="13"/>
      <c r="C12" s="13"/>
      <c r="D12" s="13"/>
      <c r="E12" s="13" t="s">
        <v>42</v>
      </c>
      <c r="F12" s="13"/>
      <c r="G12" s="13"/>
      <c r="H12" s="13"/>
      <c r="I12" s="13" t="s">
        <v>43</v>
      </c>
      <c r="J12" s="13"/>
      <c r="K12" s="13"/>
      <c r="L12" s="13"/>
    </row>
    <row r="13" spans="1:12" x14ac:dyDescent="0.25">
      <c r="A13" s="3" t="s">
        <v>41</v>
      </c>
      <c r="B13" s="3"/>
      <c r="C13" s="3"/>
      <c r="D13" s="3"/>
      <c r="E13" s="3"/>
      <c r="F13" s="3"/>
      <c r="G13" s="3"/>
      <c r="H13" s="3"/>
      <c r="I13" s="3" t="s">
        <v>44</v>
      </c>
      <c r="J13" s="3"/>
      <c r="K13" s="3"/>
      <c r="L13" s="3"/>
    </row>
    <row r="23" spans="1:20" x14ac:dyDescent="0.25">
      <c r="A23" s="12"/>
      <c r="B23" s="12"/>
      <c r="C23" s="12"/>
      <c r="D23" s="12"/>
      <c r="I23" s="12"/>
      <c r="J23" s="12"/>
      <c r="K23" s="12"/>
      <c r="L23" s="12"/>
      <c r="Q23" s="12"/>
      <c r="R23" s="12"/>
      <c r="S23" s="12"/>
      <c r="T23" s="12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2022-11-07T11:59:08Z</dcterms:created>
  <dcterms:modified xsi:type="dcterms:W3CDTF">2022-11-07T11:59:23Z</dcterms:modified>
</cp:coreProperties>
</file>