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F109" i="1"/>
  <c r="E112" i="1"/>
  <c r="E109" i="1" s="1"/>
  <c r="F112" i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F153" i="1" s="1"/>
  <c r="F155" i="1" s="1"/>
  <c r="E153" i="1"/>
  <c r="E155" i="1" s="1"/>
  <c r="E157" i="1"/>
  <c r="F157" i="1"/>
  <c r="E162" i="1"/>
  <c r="F162" i="1"/>
  <c r="E167" i="1"/>
  <c r="E175" i="1" s="1"/>
  <c r="E183" i="1" s="1"/>
  <c r="F167" i="1"/>
  <c r="F175" i="1"/>
  <c r="F183" i="1" s="1"/>
  <c r="E176" i="1"/>
  <c r="F176" i="1"/>
  <c r="E182" i="1"/>
  <c r="F182" i="1"/>
  <c r="E185" i="1"/>
  <c r="F185" i="1"/>
  <c r="E190" i="1"/>
  <c r="F190" i="1"/>
  <c r="E196" i="1"/>
  <c r="F196" i="1"/>
  <c r="F201" i="1" s="1"/>
  <c r="E201" i="1"/>
  <c r="E210" i="1"/>
  <c r="F210" i="1"/>
  <c r="E224" i="1"/>
  <c r="E222" i="1" s="1"/>
  <c r="F224" i="1"/>
  <c r="F222" i="1" s="1"/>
  <c r="E230" i="1"/>
  <c r="E232" i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<sst xmlns="http://schemas.openxmlformats.org/spreadsheetml/2006/main" count="1108" uniqueCount="727">
  <si>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NR................/...........2017</t>
  </si>
  <si>
    <t>Biroul contabilitate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</si>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</sst>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100092</v>
      </c>
      <c r="F12" s="10">
        <v>90626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100092</v>
      </c>
      <c r="F16" s="10">
        <f>F11+F12</f>
        <v>90626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100092</v>
      </c>
      <c r="F18" s="10">
        <f>F16+F17</f>
        <v>90626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50</v>
      </c>
      <c r="F31" s="10">
        <v>50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3283</v>
      </c>
      <c r="F35" s="10">
        <v>3283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3283</v>
      </c>
      <c r="F39" s="10">
        <f>F35+F38</f>
        <v>3283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3283</v>
      </c>
      <c r="F41" s="10">
        <f>F39+F40</f>
        <v>3283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20017</v>
      </c>
      <c r="F48" s="10">
        <v>20017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20017</v>
      </c>
      <c r="F49" s="10">
        <f>F48</f>
        <v>20017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1229635</v>
      </c>
      <c r="F119" s="10">
        <f>F120+F121+F122+F126</f>
        <v>1480722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1229635</v>
      </c>
      <c r="F120" s="10">
        <v>1480722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1229635</v>
      </c>
      <c r="F128" s="10">
        <f>F119+F127</f>
        <v>1480722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251085</v>
      </c>
      <c r="F130" s="10">
        <v>251085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101513</v>
      </c>
      <c r="F131" s="10">
        <v>101513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3283</v>
      </c>
      <c r="F139" s="10">
        <f>F140+F141+F142</f>
        <v>3283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3283</v>
      </c>
      <c r="F140" s="10">
        <v>3283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100092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100092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100092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116994</v>
      </c>
      <c r="F230" s="10">
        <f>F231+F232+F236+F237</f>
        <v>93563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116994</v>
      </c>
      <c r="F231" s="10">
        <v>93563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123963</v>
      </c>
      <c r="F239" s="10">
        <v>139576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81098</v>
      </c>
      <c r="F240" s="10">
        <v>106088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585</v>
      </c>
      <c r="F241" s="10">
        <v>585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205646</v>
      </c>
      <c r="F243" s="10">
        <f>F239+F240+F241+F242</f>
        <v>246249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25105</v>
      </c>
      <c r="F247" s="10">
        <v>25105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25105</v>
      </c>
      <c r="F249" s="10">
        <v>25105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2017-11-12T10:04:38Z</dcterms:created>
  <dcterms:modified xsi:type="dcterms:W3CDTF">2017-11-12T10:04:42Z</dcterms:modified>
</cp:coreProperties>
</file>